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210" windowWidth="11475" windowHeight="7830" tabRatio="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<sst xmlns="http://schemas.openxmlformats.org/spreadsheetml/2006/main" count="82" uniqueCount="46">
  <si>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в том числе</t>
  </si>
  <si>
    <t>Прибыль</t>
  </si>
  <si>
    <t>Убыток</t>
  </si>
  <si>
    <t>Образование</t>
  </si>
  <si>
    <t>Продано товаров несобственного 
производства, тыс.руб.</t>
  </si>
  <si>
    <t>Оборот общественного питания,   тыс.руб.</t>
  </si>
  <si>
    <t>Оборот оптовой торговли,   тыс.руб.</t>
  </si>
  <si>
    <t>Оборот розничной торговли,   тыс.руб.</t>
  </si>
  <si>
    <t>Обрабатывающие производства</t>
  </si>
  <si>
    <t>в том числе по  ОКВЭД</t>
  </si>
  <si>
    <t>Финансовый результат.  тыс.руб.</t>
  </si>
  <si>
    <t>Оборот организаций</t>
  </si>
  <si>
    <t>в том числе по чистым видам экономической деятельности ОКВЭД (промышленность)</t>
  </si>
  <si>
    <t>Среднемесячн. зараб.плата по городу, руб.</t>
  </si>
  <si>
    <t>Строительство</t>
  </si>
  <si>
    <t>получивших:  Прибыль</t>
  </si>
  <si>
    <t xml:space="preserve">                     Убыток</t>
  </si>
  <si>
    <t>Удельный вес предприятий в общем числе организаций</t>
  </si>
  <si>
    <t>Численность работающих
 крупных предприятий по городу   чел.</t>
  </si>
  <si>
    <r>
      <t xml:space="preserve">                                                                                                                                                                                              </t>
    </r>
    <r>
      <rPr>
        <sz val="10"/>
        <rFont val="Arial Cyr"/>
        <family val="2"/>
      </rPr>
      <t>период с начала года</t>
    </r>
  </si>
  <si>
    <t>Водоснабжение; водоотведение, организация сбора и утилизации отходов, деятельность по ликвидации загрязнений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</si>
  <si>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</si>
  <si>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</si>
  <si>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</si>
  <si>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</si>
  <si>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</si>
  <si>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</si>
  <si>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</si>
  <si>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</si>
  <si>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</si>
  <si>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</si>
  <si>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</si>
  <si>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</si>
  <si>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</si>
  <si>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финансовая и страховая</t>
  </si>
  <si>
    <t>Отгружено товаров собственного  производства, выполнено работ, услуг собственными силами тыс.руб.
(по хозяйственным ОКВЭД)</t>
  </si>
  <si>
    <t xml:space="preserve">Строительство </t>
  </si>
  <si>
    <t>Объем инвестиций в основной капитал</t>
  </si>
  <si>
    <t>на 01.07.2018</t>
  </si>
  <si>
    <t>на 01.07.2017</t>
  </si>
  <si>
    <t>в %% к 2017 году</t>
  </si>
  <si>
    <t>Добыча полезных ископаемых</t>
  </si>
  <si>
    <t>Добыча плезных ископаемых</t>
  </si>
  <si>
    <t>Фонд начисленной з/платы</t>
  </si>
  <si>
    <t>Итоги СЭР Слободского района за первое полугодие 2018 года (по крупным и средним предприятиям)</t>
  </si>
  <si>
    <t>(тыс.руб.)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</si>
</sst>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_-* #,##0.0_р_._-;\-* #,##0.0_р_._-;_-* &quot;-&quot;??_р_._-;_-@_-"/>
    <numFmt numFmtId="172" formatCode="_-* #,##0_р_._-;\-* #,##0_р_._-;_-* &quot;-&quot;??_р_._-;_-@_-"/>
    <numFmt numFmtId="173" formatCode="0.000000000"/>
    <numFmt numFmtId="174" formatCode="0.0000000000"/>
    <numFmt numFmtId="175" formatCode="0.00000000000"/>
    <numFmt numFmtId="176" formatCode="#,##0.0"/>
    <numFmt numFmtId="177" formatCode="#,##0.000"/>
    <numFmt numFmtId="178" formatCode="#,##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41.375" style="2" customWidth="1"/>
    <col min="2" max="4" width="14.125" style="2" customWidth="1"/>
    <col min="5" max="16384" width="9.125" style="2" customWidth="1"/>
  </cols>
  <sheetData>
    <row r="1" spans="1:4" ht="14.25" customHeight="1">
      <c r="A1" s="41" t="s">
        <v>44</v>
      </c>
      <c r="B1" s="41"/>
      <c r="C1" s="41"/>
      <c r="D1" s="41"/>
    </row>
    <row r="2" spans="1:4" ht="12.75">
      <c r="A2" s="38" t="s">
        <v>19</v>
      </c>
      <c r="B2" s="38"/>
      <c r="C2" s="38"/>
      <c r="D2" s="14" t="s">
        <v>45</v>
      </c>
    </row>
    <row r="3" spans="1:4" ht="12.75" customHeight="1">
      <c r="A3" s="3"/>
      <c r="B3" s="39" t="s">
        <v>39</v>
      </c>
      <c r="C3" s="39" t="s">
        <v>38</v>
      </c>
      <c r="D3" s="12"/>
    </row>
    <row r="4" spans="1:4" ht="12" customHeight="1">
      <c r="A4" s="3"/>
      <c r="B4" s="40"/>
      <c r="C4" s="40"/>
      <c r="D4" s="13" t="s">
        <v>40</v>
      </c>
    </row>
    <row r="5" spans="1:4" ht="12" customHeight="1">
      <c r="A5" s="3" t="s">
        <v>11</v>
      </c>
      <c r="B5" s="15">
        <v>2040657</v>
      </c>
      <c r="C5" s="16">
        <v>1892493</v>
      </c>
      <c r="D5" s="16">
        <f>C5/B5*100</f>
        <v>92.73939716473664</v>
      </c>
    </row>
    <row r="6" spans="1:4" ht="12" customHeight="1">
      <c r="A6" s="1"/>
      <c r="B6" s="17"/>
      <c r="C6" s="18"/>
      <c r="D6" s="16"/>
    </row>
    <row r="7" spans="1:4" ht="52.5" customHeight="1">
      <c r="A7" s="8" t="s">
        <v>35</v>
      </c>
      <c r="B7" s="19">
        <v>1527094</v>
      </c>
      <c r="C7" s="20">
        <v>1379914</v>
      </c>
      <c r="D7" s="16">
        <f aca="true" t="shared" si="0" ref="D7:D67">C7/B7*100</f>
        <v>90.36208642035133</v>
      </c>
    </row>
    <row r="8" spans="1:4" ht="12.75">
      <c r="A8" s="1"/>
      <c r="B8" s="17"/>
      <c r="C8" s="21"/>
      <c r="D8" s="16"/>
    </row>
    <row r="9" spans="1:4" ht="37.5" customHeight="1">
      <c r="A9" s="5" t="s">
        <v>12</v>
      </c>
      <c r="B9" s="19"/>
      <c r="C9" s="22"/>
      <c r="D9" s="16"/>
    </row>
    <row r="10" spans="1:4" ht="21" customHeight="1">
      <c r="A10" s="9" t="s">
        <v>41</v>
      </c>
      <c r="B10" s="35">
        <v>109159</v>
      </c>
      <c r="C10" s="36">
        <v>52999</v>
      </c>
      <c r="D10" s="16">
        <f t="shared" si="0"/>
        <v>48.552112056724596</v>
      </c>
    </row>
    <row r="11" spans="1:4" ht="25.5" customHeight="1">
      <c r="A11" s="9" t="s">
        <v>21</v>
      </c>
      <c r="B11" s="23">
        <v>274264</v>
      </c>
      <c r="C11" s="20">
        <v>280661</v>
      </c>
      <c r="D11" s="16">
        <f t="shared" si="0"/>
        <v>102.33242423358516</v>
      </c>
    </row>
    <row r="12" spans="1:4" ht="12.75">
      <c r="A12" s="9" t="s">
        <v>8</v>
      </c>
      <c r="B12" s="23">
        <v>751693</v>
      </c>
      <c r="C12" s="24">
        <v>788826</v>
      </c>
      <c r="D12" s="16">
        <f t="shared" si="0"/>
        <v>104.9399156304502</v>
      </c>
    </row>
    <row r="13" spans="1:4" ht="28.5" customHeight="1">
      <c r="A13" s="9" t="s">
        <v>22</v>
      </c>
      <c r="B13" s="23">
        <v>109472</v>
      </c>
      <c r="C13" s="24">
        <v>124122</v>
      </c>
      <c r="D13" s="16">
        <f t="shared" si="0"/>
        <v>113.38241742180648</v>
      </c>
    </row>
    <row r="14" spans="1:4" ht="39" customHeight="1">
      <c r="A14" s="9" t="s">
        <v>20</v>
      </c>
      <c r="B14" s="23"/>
      <c r="C14" s="24"/>
      <c r="D14" s="16"/>
    </row>
    <row r="15" spans="1:4" ht="13.5" customHeight="1">
      <c r="A15" s="11" t="s">
        <v>36</v>
      </c>
      <c r="B15" s="25">
        <v>154345</v>
      </c>
      <c r="C15" s="24">
        <v>0</v>
      </c>
      <c r="D15" s="16">
        <f t="shared" si="0"/>
        <v>0</v>
      </c>
    </row>
    <row r="16" spans="1:4" ht="24">
      <c r="A16" s="9" t="s">
        <v>23</v>
      </c>
      <c r="B16" s="23">
        <v>29093</v>
      </c>
      <c r="C16" s="24">
        <v>34903</v>
      </c>
      <c r="D16" s="16">
        <f t="shared" si="0"/>
        <v>119.97043962465197</v>
      </c>
    </row>
    <row r="17" spans="1:4" ht="12.75">
      <c r="A17" s="9" t="s">
        <v>24</v>
      </c>
      <c r="B17" s="23"/>
      <c r="C17" s="24"/>
      <c r="D17" s="16"/>
    </row>
    <row r="18" spans="1:4" ht="24">
      <c r="A18" s="9" t="s">
        <v>25</v>
      </c>
      <c r="B18" s="23">
        <v>11995</v>
      </c>
      <c r="C18" s="24">
        <v>7908</v>
      </c>
      <c r="D18" s="16">
        <f t="shared" si="0"/>
        <v>65.92746977907461</v>
      </c>
    </row>
    <row r="19" spans="1:4" ht="12.75">
      <c r="A19" s="9" t="s">
        <v>26</v>
      </c>
      <c r="B19" s="23"/>
      <c r="C19" s="24"/>
      <c r="D19" s="16"/>
    </row>
    <row r="20" spans="1:4" ht="24">
      <c r="A20" s="9" t="s">
        <v>27</v>
      </c>
      <c r="B20" s="23"/>
      <c r="C20" s="24"/>
      <c r="D20" s="16"/>
    </row>
    <row r="21" spans="1:4" ht="24">
      <c r="A21" s="9" t="s">
        <v>28</v>
      </c>
      <c r="B21" s="23"/>
      <c r="C21" s="24"/>
      <c r="D21" s="16"/>
    </row>
    <row r="22" spans="1:4" ht="24">
      <c r="A22" s="9" t="s">
        <v>29</v>
      </c>
      <c r="B22" s="23"/>
      <c r="C22" s="24"/>
      <c r="D22" s="16"/>
    </row>
    <row r="23" spans="1:4" ht="25.5" customHeight="1">
      <c r="A23" s="9" t="s">
        <v>30</v>
      </c>
      <c r="B23" s="23">
        <v>1328</v>
      </c>
      <c r="C23" s="24">
        <v>1987</v>
      </c>
      <c r="D23" s="16">
        <f t="shared" si="0"/>
        <v>149.6234939759036</v>
      </c>
    </row>
    <row r="24" spans="1:4" ht="12.75">
      <c r="A24" s="9" t="s">
        <v>3</v>
      </c>
      <c r="B24" s="23">
        <v>14443</v>
      </c>
      <c r="C24" s="24">
        <v>15315</v>
      </c>
      <c r="D24" s="16">
        <f t="shared" si="0"/>
        <v>106.03752682960604</v>
      </c>
    </row>
    <row r="25" spans="1:4" ht="24">
      <c r="A25" s="9" t="s">
        <v>31</v>
      </c>
      <c r="B25" s="23">
        <v>70418</v>
      </c>
      <c r="C25" s="24">
        <v>72173</v>
      </c>
      <c r="D25" s="16">
        <f t="shared" si="0"/>
        <v>102.4922605015763</v>
      </c>
    </row>
    <row r="26" spans="1:4" ht="24">
      <c r="A26" s="9" t="s">
        <v>32</v>
      </c>
      <c r="B26" s="23">
        <v>885</v>
      </c>
      <c r="C26" s="24">
        <v>1019</v>
      </c>
      <c r="D26" s="16">
        <f t="shared" si="0"/>
        <v>115.14124293785311</v>
      </c>
    </row>
    <row r="27" spans="1:4" ht="12.75">
      <c r="A27" s="9" t="s">
        <v>33</v>
      </c>
      <c r="B27" s="23"/>
      <c r="C27" s="24"/>
      <c r="D27" s="16"/>
    </row>
    <row r="28" spans="1:4" ht="25.5" customHeight="1">
      <c r="A28" s="5" t="s">
        <v>4</v>
      </c>
      <c r="B28" s="19">
        <v>513563</v>
      </c>
      <c r="C28" s="20">
        <v>512579</v>
      </c>
      <c r="D28" s="16">
        <f t="shared" si="0"/>
        <v>99.80839741180732</v>
      </c>
    </row>
    <row r="29" spans="1:4" ht="12.75">
      <c r="A29" s="1"/>
      <c r="B29" s="17"/>
      <c r="C29" s="26"/>
      <c r="D29" s="16"/>
    </row>
    <row r="30" spans="1:4" ht="12.75" customHeight="1">
      <c r="A30" s="5" t="s">
        <v>7</v>
      </c>
      <c r="B30" s="19">
        <v>482974</v>
      </c>
      <c r="C30" s="24">
        <v>457070</v>
      </c>
      <c r="D30" s="16">
        <f t="shared" si="0"/>
        <v>94.63656428710449</v>
      </c>
    </row>
    <row r="31" spans="1:4" ht="11.25" customHeight="1">
      <c r="A31" s="1"/>
      <c r="B31" s="17"/>
      <c r="C31" s="26"/>
      <c r="D31" s="16"/>
    </row>
    <row r="32" spans="1:4" ht="12.75">
      <c r="A32" s="5" t="s">
        <v>6</v>
      </c>
      <c r="B32" s="19">
        <v>79590</v>
      </c>
      <c r="C32" s="24">
        <v>100074</v>
      </c>
      <c r="D32" s="16">
        <f t="shared" si="0"/>
        <v>125.73690162080663</v>
      </c>
    </row>
    <row r="33" spans="1:4" ht="11.25" customHeight="1">
      <c r="A33" s="1"/>
      <c r="B33" s="17"/>
      <c r="C33" s="26"/>
      <c r="D33" s="16"/>
    </row>
    <row r="34" spans="1:4" ht="12.75">
      <c r="A34" s="4" t="s">
        <v>5</v>
      </c>
      <c r="B34" s="17">
        <v>21670</v>
      </c>
      <c r="C34" s="20">
        <v>24027</v>
      </c>
      <c r="D34" s="16">
        <f t="shared" si="0"/>
        <v>110.87678818643285</v>
      </c>
    </row>
    <row r="35" spans="1:4" ht="8.25" customHeight="1">
      <c r="A35" s="4"/>
      <c r="B35" s="17"/>
      <c r="C35" s="26"/>
      <c r="D35" s="16"/>
    </row>
    <row r="36" spans="1:4" ht="12.75">
      <c r="A36" s="4" t="s">
        <v>10</v>
      </c>
      <c r="B36" s="17">
        <v>177751</v>
      </c>
      <c r="C36" s="21">
        <v>100880</v>
      </c>
      <c r="D36" s="16">
        <f t="shared" si="0"/>
        <v>56.7535485032433</v>
      </c>
    </row>
    <row r="37" spans="1:4" ht="12.75">
      <c r="A37" s="3" t="s">
        <v>0</v>
      </c>
      <c r="B37" s="15"/>
      <c r="C37" s="21"/>
      <c r="D37" s="16"/>
    </row>
    <row r="38" spans="1:4" ht="12.75">
      <c r="A38" s="3" t="s">
        <v>1</v>
      </c>
      <c r="B38" s="15">
        <v>198051</v>
      </c>
      <c r="C38" s="21">
        <v>136866</v>
      </c>
      <c r="D38" s="16">
        <f t="shared" si="0"/>
        <v>69.10644228001878</v>
      </c>
    </row>
    <row r="39" spans="1:4" ht="12.75">
      <c r="A39" s="3" t="s">
        <v>2</v>
      </c>
      <c r="B39" s="15">
        <v>-35986</v>
      </c>
      <c r="C39" s="21">
        <v>-20300</v>
      </c>
      <c r="D39" s="16">
        <f t="shared" si="0"/>
        <v>56.41082643250152</v>
      </c>
    </row>
    <row r="40" spans="1:4" ht="25.5">
      <c r="A40" s="5" t="s">
        <v>17</v>
      </c>
      <c r="B40" s="19"/>
      <c r="C40" s="21"/>
      <c r="D40" s="16"/>
    </row>
    <row r="41" spans="1:4" ht="12.75">
      <c r="A41" s="6" t="s">
        <v>15</v>
      </c>
      <c r="B41" s="27">
        <v>66.7</v>
      </c>
      <c r="C41" s="28">
        <v>44.4</v>
      </c>
      <c r="D41" s="16">
        <f t="shared" si="0"/>
        <v>66.56671664167916</v>
      </c>
    </row>
    <row r="42" spans="1:4" ht="12.75">
      <c r="A42" s="3" t="s">
        <v>16</v>
      </c>
      <c r="B42" s="15">
        <v>33.3</v>
      </c>
      <c r="C42" s="28">
        <v>55.6</v>
      </c>
      <c r="D42" s="16">
        <f t="shared" si="0"/>
        <v>166.966966966967</v>
      </c>
    </row>
    <row r="43" spans="1:4" ht="12.75">
      <c r="A43" s="3" t="s">
        <v>37</v>
      </c>
      <c r="B43" s="15">
        <v>423351</v>
      </c>
      <c r="C43" s="28">
        <v>165599</v>
      </c>
      <c r="D43" s="16">
        <f t="shared" si="0"/>
        <v>39.11624160566527</v>
      </c>
    </row>
    <row r="44" spans="1:4" ht="12.75">
      <c r="A44" s="3"/>
      <c r="B44" s="15"/>
      <c r="C44" s="28"/>
      <c r="D44" s="16"/>
    </row>
    <row r="45" spans="1:4" ht="27" customHeight="1">
      <c r="A45" s="5" t="s">
        <v>13</v>
      </c>
      <c r="B45" s="29">
        <v>19653</v>
      </c>
      <c r="C45" s="30">
        <v>22288</v>
      </c>
      <c r="D45" s="16">
        <f t="shared" si="0"/>
        <v>113.40762224596754</v>
      </c>
    </row>
    <row r="46" spans="1:4" ht="12.75">
      <c r="A46" s="3"/>
      <c r="B46" s="15"/>
      <c r="C46" s="15"/>
      <c r="D46" s="16"/>
    </row>
    <row r="47" spans="1:4" ht="12.75">
      <c r="A47" s="5" t="s">
        <v>9</v>
      </c>
      <c r="B47" s="19"/>
      <c r="C47" s="15"/>
      <c r="D47" s="16"/>
    </row>
    <row r="48" spans="1:4" ht="12.75">
      <c r="A48" s="10" t="s">
        <v>42</v>
      </c>
      <c r="B48" s="19">
        <v>16262</v>
      </c>
      <c r="C48" s="15">
        <v>18883</v>
      </c>
      <c r="D48" s="16">
        <f t="shared" si="0"/>
        <v>116.11732874185216</v>
      </c>
    </row>
    <row r="49" spans="1:4" ht="27" customHeight="1">
      <c r="A49" s="10" t="s">
        <v>21</v>
      </c>
      <c r="B49" s="31">
        <v>20008</v>
      </c>
      <c r="C49" s="32">
        <v>21556</v>
      </c>
      <c r="D49" s="16">
        <f t="shared" si="0"/>
        <v>107.73690523790485</v>
      </c>
    </row>
    <row r="50" spans="1:4" ht="12.75">
      <c r="A50" s="10" t="s">
        <v>8</v>
      </c>
      <c r="B50" s="31">
        <v>24239</v>
      </c>
      <c r="C50" s="32">
        <v>25950</v>
      </c>
      <c r="D50" s="16">
        <f t="shared" si="0"/>
        <v>107.05887206567928</v>
      </c>
    </row>
    <row r="51" spans="1:4" ht="24">
      <c r="A51" s="10" t="s">
        <v>22</v>
      </c>
      <c r="B51" s="31">
        <v>15306</v>
      </c>
      <c r="C51" s="32">
        <v>16702</v>
      </c>
      <c r="D51" s="16">
        <f t="shared" si="0"/>
        <v>109.12060629818372</v>
      </c>
    </row>
    <row r="52" spans="1:4" ht="36">
      <c r="A52" s="10" t="s">
        <v>20</v>
      </c>
      <c r="B52" s="31"/>
      <c r="C52" s="32"/>
      <c r="D52" s="16"/>
    </row>
    <row r="53" spans="1:4" ht="12.75">
      <c r="A53" s="10" t="s">
        <v>14</v>
      </c>
      <c r="B53" s="31"/>
      <c r="C53" s="32"/>
      <c r="D53" s="16"/>
    </row>
    <row r="54" spans="1:4" ht="24">
      <c r="A54" s="10" t="s">
        <v>23</v>
      </c>
      <c r="B54" s="31">
        <v>18580</v>
      </c>
      <c r="C54" s="32">
        <v>19443</v>
      </c>
      <c r="D54" s="16">
        <f t="shared" si="0"/>
        <v>104.64477933261571</v>
      </c>
    </row>
    <row r="55" spans="1:4" ht="12.75">
      <c r="A55" s="10" t="s">
        <v>24</v>
      </c>
      <c r="B55" s="31"/>
      <c r="C55" s="32"/>
      <c r="D55" s="16"/>
    </row>
    <row r="56" spans="1:4" ht="24">
      <c r="A56" s="10" t="s">
        <v>25</v>
      </c>
      <c r="B56" s="31">
        <v>24530</v>
      </c>
      <c r="C56" s="32">
        <v>22174</v>
      </c>
      <c r="D56" s="16">
        <f t="shared" si="0"/>
        <v>90.39543416225031</v>
      </c>
    </row>
    <row r="57" spans="1:4" ht="12.75">
      <c r="A57" s="10" t="s">
        <v>26</v>
      </c>
      <c r="B57" s="31"/>
      <c r="C57" s="32"/>
      <c r="D57" s="16"/>
    </row>
    <row r="58" spans="1:4" ht="12.75">
      <c r="A58" s="10" t="s">
        <v>34</v>
      </c>
      <c r="B58" s="31">
        <v>0</v>
      </c>
      <c r="C58" s="32">
        <v>20633</v>
      </c>
      <c r="D58" s="16"/>
    </row>
    <row r="59" spans="1:4" ht="24">
      <c r="A59" s="10" t="s">
        <v>27</v>
      </c>
      <c r="B59" s="31"/>
      <c r="C59" s="32"/>
      <c r="D59" s="16"/>
    </row>
    <row r="60" spans="1:4" ht="24">
      <c r="A60" s="10" t="s">
        <v>28</v>
      </c>
      <c r="B60" s="31"/>
      <c r="C60" s="32"/>
      <c r="D60" s="16"/>
    </row>
    <row r="61" spans="1:4" ht="24">
      <c r="A61" s="10" t="s">
        <v>29</v>
      </c>
      <c r="B61" s="31">
        <v>10568</v>
      </c>
      <c r="C61" s="32">
        <v>14817</v>
      </c>
      <c r="D61" s="16">
        <f t="shared" si="0"/>
        <v>140.20628311884934</v>
      </c>
    </row>
    <row r="62" spans="1:4" ht="22.5" customHeight="1">
      <c r="A62" s="10" t="s">
        <v>30</v>
      </c>
      <c r="B62" s="31">
        <v>15248</v>
      </c>
      <c r="C62" s="32">
        <v>18015</v>
      </c>
      <c r="D62" s="16">
        <f t="shared" si="0"/>
        <v>118.14664218258133</v>
      </c>
    </row>
    <row r="63" spans="1:4" ht="13.5" customHeight="1">
      <c r="A63" s="10" t="s">
        <v>3</v>
      </c>
      <c r="B63" s="31">
        <v>19287</v>
      </c>
      <c r="C63" s="32">
        <v>22491</v>
      </c>
      <c r="D63" s="16">
        <f t="shared" si="0"/>
        <v>116.61222585160988</v>
      </c>
    </row>
    <row r="64" spans="1:4" ht="26.25" customHeight="1">
      <c r="A64" s="10" t="s">
        <v>31</v>
      </c>
      <c r="B64" s="31">
        <v>17654</v>
      </c>
      <c r="C64" s="32">
        <v>20900</v>
      </c>
      <c r="D64" s="16">
        <f t="shared" si="0"/>
        <v>118.38676787130396</v>
      </c>
    </row>
    <row r="65" spans="1:4" ht="24">
      <c r="A65" s="10" t="s">
        <v>32</v>
      </c>
      <c r="B65" s="31">
        <v>15372</v>
      </c>
      <c r="C65" s="32">
        <v>22274</v>
      </c>
      <c r="D65" s="16">
        <f t="shared" si="0"/>
        <v>144.89981785063753</v>
      </c>
    </row>
    <row r="66" spans="1:4" ht="12.75">
      <c r="A66" s="10" t="s">
        <v>33</v>
      </c>
      <c r="B66" s="31"/>
      <c r="C66" s="32"/>
      <c r="D66" s="16"/>
    </row>
    <row r="67" spans="1:4" ht="27" customHeight="1">
      <c r="A67" s="5" t="s">
        <v>18</v>
      </c>
      <c r="B67" s="19">
        <v>3832</v>
      </c>
      <c r="C67" s="32">
        <v>4044</v>
      </c>
      <c r="D67" s="16">
        <f t="shared" si="0"/>
        <v>105.53235908141963</v>
      </c>
    </row>
    <row r="68" spans="1:4" ht="12.75">
      <c r="A68" s="3"/>
      <c r="B68" s="15"/>
      <c r="C68" s="33"/>
      <c r="D68" s="16"/>
    </row>
    <row r="69" spans="1:4" ht="12.75">
      <c r="A69" s="5" t="s">
        <v>9</v>
      </c>
      <c r="B69" s="19"/>
      <c r="C69" s="15"/>
      <c r="D69" s="16"/>
    </row>
    <row r="70" spans="1:4" ht="12.75">
      <c r="A70" s="10" t="s">
        <v>41</v>
      </c>
      <c r="B70" s="35">
        <v>87</v>
      </c>
      <c r="C70" s="15">
        <v>81</v>
      </c>
      <c r="D70" s="16">
        <f aca="true" t="shared" si="1" ref="D70:D89">C70/B70*100</f>
        <v>93.10344827586206</v>
      </c>
    </row>
    <row r="71" spans="1:4" ht="24">
      <c r="A71" s="10" t="s">
        <v>21</v>
      </c>
      <c r="B71" s="31">
        <v>631</v>
      </c>
      <c r="C71" s="32">
        <v>607</v>
      </c>
      <c r="D71" s="16">
        <f t="shared" si="1"/>
        <v>96.19651347068145</v>
      </c>
    </row>
    <row r="72" spans="1:4" ht="12.75">
      <c r="A72" s="10" t="s">
        <v>8</v>
      </c>
      <c r="B72" s="31">
        <v>820</v>
      </c>
      <c r="C72" s="32">
        <v>1076</v>
      </c>
      <c r="D72" s="16">
        <f t="shared" si="1"/>
        <v>131.21951219512195</v>
      </c>
    </row>
    <row r="73" spans="1:4" ht="24">
      <c r="A73" s="10" t="s">
        <v>22</v>
      </c>
      <c r="B73" s="31">
        <v>250</v>
      </c>
      <c r="C73" s="32">
        <v>241</v>
      </c>
      <c r="D73" s="16">
        <f t="shared" si="1"/>
        <v>96.39999999999999</v>
      </c>
    </row>
    <row r="74" spans="1:4" ht="36">
      <c r="A74" s="10" t="s">
        <v>20</v>
      </c>
      <c r="B74" s="31"/>
      <c r="C74" s="32"/>
      <c r="D74" s="16"/>
    </row>
    <row r="75" spans="1:4" ht="12.75">
      <c r="A75" s="10" t="s">
        <v>14</v>
      </c>
      <c r="B75" s="31"/>
      <c r="C75" s="32"/>
      <c r="D75" s="16"/>
    </row>
    <row r="76" spans="1:4" ht="24">
      <c r="A76" s="10" t="s">
        <v>23</v>
      </c>
      <c r="B76" s="31">
        <v>205</v>
      </c>
      <c r="C76" s="32">
        <v>213</v>
      </c>
      <c r="D76" s="16">
        <f t="shared" si="1"/>
        <v>103.90243902439025</v>
      </c>
    </row>
    <row r="77" spans="1:4" ht="12.75">
      <c r="A77" s="10" t="s">
        <v>24</v>
      </c>
      <c r="B77" s="31"/>
      <c r="C77" s="32"/>
      <c r="D77" s="16"/>
    </row>
    <row r="78" spans="1:4" ht="24">
      <c r="A78" s="10" t="s">
        <v>25</v>
      </c>
      <c r="B78" s="31">
        <v>28</v>
      </c>
      <c r="C78" s="32">
        <v>24</v>
      </c>
      <c r="D78" s="16">
        <f t="shared" si="1"/>
        <v>85.71428571428571</v>
      </c>
    </row>
    <row r="79" spans="1:4" ht="12.75">
      <c r="A79" s="10" t="s">
        <v>26</v>
      </c>
      <c r="B79" s="31"/>
      <c r="C79" s="32"/>
      <c r="D79" s="16"/>
    </row>
    <row r="80" spans="1:4" ht="12.75">
      <c r="A80" s="10" t="s">
        <v>34</v>
      </c>
      <c r="B80" s="31">
        <v>0</v>
      </c>
      <c r="C80" s="32">
        <v>1</v>
      </c>
      <c r="D80" s="16"/>
    </row>
    <row r="81" spans="1:4" ht="24">
      <c r="A81" s="10" t="s">
        <v>27</v>
      </c>
      <c r="B81" s="31"/>
      <c r="C81" s="32"/>
      <c r="D81" s="16"/>
    </row>
    <row r="82" spans="1:4" ht="24">
      <c r="A82" s="10" t="s">
        <v>28</v>
      </c>
      <c r="B82" s="31"/>
      <c r="C82" s="32"/>
      <c r="D82" s="16"/>
    </row>
    <row r="83" spans="1:4" ht="24">
      <c r="A83" s="10" t="s">
        <v>29</v>
      </c>
      <c r="B83" s="31">
        <v>27</v>
      </c>
      <c r="C83" s="32">
        <v>24</v>
      </c>
      <c r="D83" s="16">
        <f t="shared" si="1"/>
        <v>88.88888888888889</v>
      </c>
    </row>
    <row r="84" spans="1:4" ht="24" customHeight="1">
      <c r="A84" s="10" t="s">
        <v>30</v>
      </c>
      <c r="B84" s="31">
        <v>71</v>
      </c>
      <c r="C84" s="32">
        <v>93</v>
      </c>
      <c r="D84" s="16">
        <f t="shared" si="1"/>
        <v>130.98591549295776</v>
      </c>
    </row>
    <row r="85" spans="1:4" ht="12.75">
      <c r="A85" s="10" t="s">
        <v>3</v>
      </c>
      <c r="B85" s="31">
        <v>983</v>
      </c>
      <c r="C85" s="32">
        <v>970</v>
      </c>
      <c r="D85" s="16">
        <f t="shared" si="1"/>
        <v>98.67751780264497</v>
      </c>
    </row>
    <row r="86" spans="1:4" ht="24">
      <c r="A86" s="10" t="s">
        <v>31</v>
      </c>
      <c r="B86" s="31">
        <v>666</v>
      </c>
      <c r="C86" s="32">
        <v>650</v>
      </c>
      <c r="D86" s="16">
        <f t="shared" si="1"/>
        <v>97.5975975975976</v>
      </c>
    </row>
    <row r="87" spans="1:4" ht="24">
      <c r="A87" s="10" t="s">
        <v>32</v>
      </c>
      <c r="B87" s="31">
        <v>64</v>
      </c>
      <c r="C87" s="32">
        <v>66</v>
      </c>
      <c r="D87" s="16">
        <f t="shared" si="1"/>
        <v>103.125</v>
      </c>
    </row>
    <row r="88" spans="1:4" ht="12.75">
      <c r="A88" s="10" t="s">
        <v>33</v>
      </c>
      <c r="B88" s="31"/>
      <c r="C88" s="32"/>
      <c r="D88" s="16"/>
    </row>
    <row r="89" spans="1:4" ht="12.75">
      <c r="A89" s="7" t="s">
        <v>43</v>
      </c>
      <c r="B89" s="34">
        <v>451869</v>
      </c>
      <c r="C89" s="37">
        <v>540795</v>
      </c>
      <c r="D89" s="16">
        <f t="shared" si="1"/>
        <v>119.67959740544272</v>
      </c>
    </row>
  </sheetData>
  <sheetProtection/>
  <mergeCells count="3">
    <mergeCell ref="A2:C2"/>
    <mergeCell ref="B3:B4"/>
    <mergeCell ref="C3:C4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4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2018-10-11T11:57:27Z</cp:lastPrinted>
  <dcterms:created xsi:type="dcterms:W3CDTF">2004-02-24T11:01:00Z</dcterms:created>
  <dcterms:modified xsi:type="dcterms:W3CDTF">2018-11-28T06:56:04Z</dcterms:modified>
  <cp:category/>
  <cp:version/>
  <cp:contentType/>
  <cp:contentStatus/>
</cp:coreProperties>
</file>